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<sst xmlns="http://schemas.openxmlformats.org/spreadsheetml/2006/main" count="59" uniqueCount="59">
  <si>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</si>
  <si>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FEF020</t>
  </si>
  <si>
    <t xml:space="preserve">m²</t>
  </si>
  <si>
    <t xml:space="preserve">Muro de carga de fábrica de bloque de hormigón.</t>
  </si>
  <si>
    <r>
      <rPr>
        <sz val="8.25"/>
        <color rgb="FF000000"/>
        <rFont val="Arial"/>
        <family val="2"/>
      </rPr>
      <t xml:space="preserve">Muro de carga de 15 cm de espesor de fábrica de bloque de hormigón, liso estándar "PREFHORVISA", color gris, 40x20x15 cm, resistencia normalizada R10 (10 N/mm²), para revestir, "PREFHORVISA", con juntas horizontales y verticales de 10 mm de espesor, junta rehundida, recibida con mortero de cemento industrial, color gris, M-7,5, suministrado a granel, con piezas especiales tales como medios bloques y bloques de esquina. El precio no incluye los zunchos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</si>
  <si>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</si>
  <si>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</si>
  <si>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</si>
  <si>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</si>
  <si>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</si>
  <si>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</si>
  <si>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</si>
  <si>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mt02bhp010cea</t>
  </si>
  <si>
    <t xml:space="preserve">Ud</t>
  </si>
  <si>
    <t xml:space="preserve">Bloque de hormigón, liso estándar "PREFHORVISA", color gris, 40x20x15 cm, categoría II, resistencia normalizada R10 (10 N/mm²), densidad 1200 kg/m³, para revestir. Según UNE-EN 771-3.</t>
  </si>
  <si>
    <t xml:space="preserve">mt02bhp011a</t>
  </si>
  <si>
    <t xml:space="preserve">Ud</t>
  </si>
  <si>
    <t xml:space="preserve">Medio bloque de hormigón, liso estándar "PREFHORVISA", color gris, 20x20x15 cm, categoría II, resistencia normalizada R10 (10 N/mm²), densidad 1200 kg/m³, para revestir. Según UNE-EN 771-3.</t>
  </si>
  <si>
    <t xml:space="preserve">mt02bhp012a</t>
  </si>
  <si>
    <t xml:space="preserve">Ud</t>
  </si>
  <si>
    <t xml:space="preserve">Bloque de esquina de hormigón, liso estándar "PREFHORVISA", color gris, 40x20x15 cm, categoría II, resistencia normalizada R10 (10 N/mm²), densidad 1200 kg/m³, para revestir. Según UNE-EN 771-3.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</si>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</sst>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68" customWidth="1"/>
    <col min="4" max="4" width="7.65" customWidth="1"/>
    <col min="5" max="5" width="68.5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12.128</v>
      </c>
      <c r="G10" s="11"/>
      <c r="H10" s="11"/>
      <c r="I10" s="12">
        <v>0.84</v>
      </c>
      <c r="J10" s="12">
        <f ca="1">ROUND(INDIRECT(ADDRESS(ROW()+(0), COLUMN()+(-4), 1))*INDIRECT(ADDRESS(ROW()+(0), COLUMN()+(-1), 1)), 2)</f>
        <v>10.19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0.515</v>
      </c>
      <c r="G11" s="11"/>
      <c r="H11" s="11"/>
      <c r="I11" s="12">
        <v>0.79</v>
      </c>
      <c r="J11" s="12">
        <f ca="1">ROUND(INDIRECT(ADDRESS(ROW()+(0), COLUMN()+(-4), 1))*INDIRECT(ADDRESS(ROW()+(0), COLUMN()+(-1), 1)), 2)</f>
        <v>0.41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0.536</v>
      </c>
      <c r="G12" s="11"/>
      <c r="H12" s="11"/>
      <c r="I12" s="12">
        <v>2.04</v>
      </c>
      <c r="J12" s="12">
        <f ca="1">ROUND(INDIRECT(ADDRESS(ROW()+(0), COLUMN()+(-4), 1))*INDIRECT(ADDRESS(ROW()+(0), COLUMN()+(-1), 1)), 2)</f>
        <v>1.09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0.01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0.021</v>
      </c>
      <c r="G14" s="13"/>
      <c r="H14" s="13"/>
      <c r="I14" s="14">
        <v>53.9</v>
      </c>
      <c r="J14" s="14">
        <f ca="1">ROUND(INDIRECT(ADDRESS(ROW()+(0), COLUMN()+(-4), 1))*INDIRECT(ADDRESS(ROW()+(0), COLUMN()+(-1), 1)), 2)</f>
        <v>1.13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0.079</v>
      </c>
      <c r="G17" s="13"/>
      <c r="H17" s="13"/>
      <c r="I17" s="14">
        <v>1.94</v>
      </c>
      <c r="J17" s="14">
        <f ca="1">ROUND(INDIRECT(ADDRESS(ROW()+(0), COLUMN()+(-4), 1))*INDIRECT(ADDRESS(ROW()+(0), COLUMN()+(-1), 1)), 2)</f>
        <v>0.15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0.15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0.382</v>
      </c>
      <c r="G20" s="11"/>
      <c r="H20" s="11"/>
      <c r="I20" s="12">
        <v>23.1</v>
      </c>
      <c r="J20" s="12">
        <f ca="1">ROUND(INDIRECT(ADDRESS(ROW()+(0), COLUMN()+(-4), 1))*INDIRECT(ADDRESS(ROW()+(0), COLUMN()+(-1), 1)), 2)</f>
        <v>8.82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0.396</v>
      </c>
      <c r="G21" s="13"/>
      <c r="H21" s="13"/>
      <c r="I21" s="14">
        <v>21.69</v>
      </c>
      <c r="J21" s="14">
        <f ca="1">ROUND(INDIRECT(ADDRESS(ROW()+(0), COLUMN()+(-4), 1))*INDIRECT(ADDRESS(ROW()+(0), COLUMN()+(-1), 1)), 2)</f>
        <v>8.59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17.41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30.39</v>
      </c>
      <c r="J24" s="14">
        <f ca="1">ROUND(INDIRECT(ADDRESS(ROW()+(0), COLUMN()+(-4), 1))*INDIRECT(ADDRESS(ROW()+(0), COLUMN()+(-1), 1))/100, 2)</f>
        <v>0.61</v>
      </c>
    </row>
    <row r="25" spans="1:10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31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